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1pager" sheetId="1" r:id="rId1"/>
    <sheet name="Detailed" sheetId="2" r:id="rId2"/>
    <sheet name="Analysis" sheetId="3" r:id="rId3"/>
  </sheets>
  <definedNames>
    <definedName name="_xlnm.Print_Titles" localSheetId="1">'Detailed'!$1:$1</definedName>
  </definedNames>
  <calcPr fullCalcOnLoad="1"/>
</workbook>
</file>

<file path=xl/sharedStrings.xml><?xml version="1.0" encoding="utf-8"?>
<sst xmlns="http://schemas.openxmlformats.org/spreadsheetml/2006/main" count="335" uniqueCount="99">
  <si>
    <r>
      <t xml:space="preserve">Parol Evidence Rule </t>
    </r>
    <r>
      <rPr>
        <sz val="10"/>
        <rFont val="Arial"/>
        <family val="0"/>
      </rPr>
      <t xml:space="preserve">
If a condition is agreed upon verablly but is not included int the contract, the condition is not part of the contract.
</t>
    </r>
  </si>
  <si>
    <r>
      <t xml:space="preserve">Consequentail (Indirect) Damages </t>
    </r>
    <r>
      <rPr>
        <sz val="10"/>
        <rFont val="Arial"/>
        <family val="0"/>
      </rPr>
      <t xml:space="preserve"> 
Damages resulting from a breach in contract that are indirect or consequential to the breach.  (e.g. lost profits from shutdown because of poorly performed service)
</t>
    </r>
  </si>
  <si>
    <r>
      <t xml:space="preserve">Vicarious Liability </t>
    </r>
    <r>
      <rPr>
        <sz val="10"/>
        <rFont val="Arial"/>
        <family val="0"/>
      </rPr>
      <t xml:space="preserve">
In tort, the employer is vicariously liable for the negligent performance of an employee (it is presumed that the employer is in a better financial position to compensate the injured party that is the employee).
</t>
    </r>
  </si>
  <si>
    <r>
      <t xml:space="preserve">Contract A </t>
    </r>
    <r>
      <rPr>
        <sz val="10"/>
        <rFont val="Arial"/>
        <family val="0"/>
      </rPr>
      <t xml:space="preserve">
A request for tenders constitutes an offer, and Contract A is formed when the owner's offer is accepted upon the submission of each compliant bid.</t>
    </r>
  </si>
  <si>
    <r>
      <t xml:space="preserve">Duress </t>
    </r>
    <r>
      <rPr>
        <sz val="10"/>
        <rFont val="Arial"/>
        <family val="0"/>
      </rPr>
      <t xml:space="preserve">
Threatened or actual violence or imprisonment used to persuaded a party to enter into a contract. If a contract is induced by means of intimidation, it is voidable.
</t>
    </r>
  </si>
  <si>
    <r>
      <t>Contract Frustration</t>
    </r>
    <r>
      <rPr>
        <sz val="10"/>
        <rFont val="Arial"/>
        <family val="0"/>
      </rPr>
      <t xml:space="preserve"> 
Occurs when, without default by either party, changing circumstances radically change the obligations of the parties in a contract, thus discharging the contract.
</t>
    </r>
  </si>
  <si>
    <r>
      <t xml:space="preserve">Undue Influence </t>
    </r>
    <r>
      <rPr>
        <sz val="10"/>
        <rFont val="Arial"/>
        <family val="0"/>
      </rPr>
      <t xml:space="preserve">
Similar to duress, but less drastic.  Occurs where one party dominates the free will of another to coerce the dominated party into an unfair agreement/contract.
</t>
    </r>
  </si>
  <si>
    <r>
      <t xml:space="preserve">Limitation Period </t>
    </r>
    <r>
      <rPr>
        <sz val="10"/>
        <rFont val="Arial"/>
        <family val="0"/>
      </rPr>
      <t xml:space="preserve">
The prescribed period in which tort actions and actions for breach of contract must be commenced.  (2 years under discoverability and 15 years from from date of the act or omission on which the claim is based).</t>
    </r>
  </si>
  <si>
    <r>
      <t>Five examples of equal treatment</t>
    </r>
    <r>
      <rPr>
        <sz val="10"/>
        <rFont val="Arial"/>
        <family val="0"/>
      </rPr>
      <t xml:space="preserve"> employment rights to which individuals are entitled under </t>
    </r>
    <r>
      <rPr>
        <sz val="10"/>
        <rFont val="Arial"/>
        <family val="2"/>
      </rPr>
      <t>Ontario’s Human Rights Code (list only)</t>
    </r>
  </si>
  <si>
    <t>Term &amp; Short Definition</t>
  </si>
  <si>
    <t>More Detailed Information</t>
  </si>
  <si>
    <t>Mitigation of Damages</t>
  </si>
  <si>
    <t>X</t>
  </si>
  <si>
    <t>A3</t>
  </si>
  <si>
    <t>Au3</t>
  </si>
  <si>
    <t>D3</t>
  </si>
  <si>
    <t>A4</t>
  </si>
  <si>
    <t>Au4</t>
  </si>
  <si>
    <t>D4</t>
  </si>
  <si>
    <t>Au5</t>
  </si>
  <si>
    <t>D5</t>
  </si>
  <si>
    <t>D6</t>
  </si>
  <si>
    <t>F7</t>
  </si>
  <si>
    <t>Au7</t>
  </si>
  <si>
    <t>A8</t>
  </si>
  <si>
    <t>freq</t>
  </si>
  <si>
    <t>Gratuitous Promise</t>
  </si>
  <si>
    <t>Parol Evidence Rule</t>
  </si>
  <si>
    <t>Consequentail Damages</t>
  </si>
  <si>
    <t>Secret Commission</t>
  </si>
  <si>
    <t>Rule of Contra Proferentem</t>
  </si>
  <si>
    <t>Duress</t>
  </si>
  <si>
    <t>Contract Frustration</t>
  </si>
  <si>
    <t>Director's Standard of Care</t>
  </si>
  <si>
    <t>Undue Influence</t>
  </si>
  <si>
    <t>Limitation Period</t>
  </si>
  <si>
    <t>Fraudulent Misrepresentation</t>
  </si>
  <si>
    <t>Vicarious Liability</t>
  </si>
  <si>
    <t>Economic Duress</t>
  </si>
  <si>
    <t>Statue of Frauds</t>
  </si>
  <si>
    <t>Statutory Holdback</t>
  </si>
  <si>
    <t>Innocent Misrepresentation</t>
  </si>
  <si>
    <t>Exemption Clause</t>
  </si>
  <si>
    <t>Contract A</t>
  </si>
  <si>
    <t>Common Law</t>
  </si>
  <si>
    <t>Discoverability Concept</t>
  </si>
  <si>
    <t>Quantum Meruit</t>
  </si>
  <si>
    <t>Elements of an Enforcable Contract</t>
  </si>
  <si>
    <t>3 Criteria for Tort Liability to Rise</t>
  </si>
  <si>
    <t>Specific Performance</t>
  </si>
  <si>
    <t>Doctrine of Fundamental Breach</t>
  </si>
  <si>
    <t>Term</t>
  </si>
  <si>
    <t>Definition / Information</t>
  </si>
  <si>
    <t>A party that suffers a loss through a breach of contract must take reasonable steps to mitigate or reduce the amount of damages suffered.  The plaintiff is expected to behave in a reasonable manner in mitigating damages.  If the plaintiff does not, that conduct will be taken into account when the court is fixing the damage award.  (p. 149)</t>
  </si>
  <si>
    <t>Equitable Estoppel</t>
  </si>
  <si>
    <t>In the context of contracts, a promise made without consideration (payment, exchange of services, etc.).</t>
  </si>
  <si>
    <t>Equitable estoppel is a concept that can be applied to prevent a party to a cotracat from enforcing its strict contractual terms in circumstances where doing so would produce an unfair and inequitable result.  It can be applied where the parties to a contract have negotiated other terms, even though they might not have formally amended the original contract as clearly as they should have.  (p.97)</t>
  </si>
  <si>
    <t xml:space="preserve">Implied Terms </t>
  </si>
  <si>
    <r>
      <t>Occasionally, the parties to a contract overlook the inclusion of an obvious term.  Where it is clearly reasonable to do so, the courts may give business efficacy to an agreement through "implication of terms".  A leading case example is known as "</t>
    </r>
    <r>
      <rPr>
        <i/>
        <sz val="10"/>
        <rFont val="Arial"/>
        <family val="2"/>
      </rPr>
      <t xml:space="preserve">the Moorcock". </t>
    </r>
    <r>
      <rPr>
        <sz val="10"/>
        <rFont val="Arial"/>
        <family val="2"/>
      </rPr>
      <t xml:space="preserve"> The plaintiff was the owner of a steamship called the Moorcock.  He paid for space at the defendants' wharf and jetty on the Thames.  While the Moorcock was docked, the tide went out;  the Moorcock...was damaged.  The court held that the parties must have intended that the vessel would have been safe at low tide and hence implied a term accordingly in finding the defendants liable.</t>
    </r>
  </si>
  <si>
    <t>If a condition is agreed upon verablly but is not included int the contract, the condition is not part of the contract.</t>
  </si>
  <si>
    <t>Liquidated Damages / Penalty Clause</t>
  </si>
  <si>
    <t>Clause in a contract whereby a party is required to pay prescribed (reasonably estimated) damages in the event of a breach.</t>
  </si>
  <si>
    <t xml:space="preserve">A bribe or kickback.  A conviction for taking secret commissions can result in imprisonment. </t>
  </si>
  <si>
    <t>Damages resulting from a breach in contract that are indirect or consequential to the breach.  (e.g. lost profits from shutdown because of poorly performed service)</t>
  </si>
  <si>
    <t>Where a contract is ambiguous, it will be construed or interpreted against the party that drafted the provision</t>
  </si>
  <si>
    <t>If a contract is induced by means of intimidation, it is voidable.  Such intimidation is termed "duress."  Duress can be defined as threatened or actual violence or imprisonment used as a means of persuading a party to enter into a contract.  The actual or threatened violence or imprisonment must be directed at the contracting party or a close relative.  For example, lawful imprisonment - as the result of criminal prosecution - might be threatened.  The court may nevertheless provide equitable relief. (p. 110-111)</t>
  </si>
  <si>
    <t>Threatened or actual violence or imprisonment used to persuaded a party to enter into a contract. If a contract is induced by means of intimidation, it is voidable.</t>
  </si>
  <si>
    <t>At times, without default by either party to a contract, changing circumstances may radically change the obligations of the parties.  If this happens, the contract  will have been "frustrated," and is discharged by such frustration.  However, the doctrine of frustration may not be used to justify discharge of a contract simply because circumstances have made performance more onerous than contemplated.  Such an application of the doctrine would be contrary to the general principles that support the binding effect of contracts.  The doctrine of frustration will be applied by a court only where exceptional circumstances, which were not contemplated by the parties, have arisen, and only where discharge by the frustration is the only practical and reasonable solution.  (p. 142)</t>
  </si>
  <si>
    <t>Every director and officer of a corporation in exercising his or her powers and discharging his or her duties shall (a) act honestly and in good faith with a view to the best interests of the corporation; and (b) exercise the care, diligence and skill that a reasonably prudent person would exercise in comparable circumstances.  (p. 20-21)</t>
  </si>
  <si>
    <t xml:space="preserve">The obligation of a director to act honestly, in good faith, and in the best interests of the corporation - with the care, diligence, and skill of a reasonably prudent person.  </t>
  </si>
  <si>
    <t>Occurs when, without default by either party, changing circumstances radically change the obligations of the parties in a contract, thus discharging the contract.</t>
  </si>
  <si>
    <t>5ex. of equal treatment (human rights)</t>
  </si>
  <si>
    <t>Race, ancestry, place of origin, colour, ethnic origin, citizenship, creed, sex, sexual orientation, age, marital status, familty status, record of offences, or handicap.</t>
  </si>
  <si>
    <t>Similar to duress, but less drastic.  Occurs where one party dominates the free will of another to coerce the dominated party into an unfair agreement/contract.</t>
  </si>
  <si>
    <t>The "discoverability" concept has been applied to determine the limitation period commencement date. The limitation period commences when the damage is first discovered, or ought with reasonable diligence to have been discovered, by the plaintiff.    A basic limitation period, premised on the discoverability concept, runs for two years from the date that the claim is discovered.  In the 2002 Ontario Limitations Act, the following are requirements for discovery:  5.(1) A claim is discovered on the earlier of (a) the day on which the person with the claim first knew (i) that the injury, loss or damage had occurred, (ii) that the injury, loss, or damage was caused by or contributed to by an act or omission, (iii) that the act or omission was that of the person against whom the claim is made, and (iv) that, having regard to the nature of the injury, loss, or damage, a proceeding would be an appropriate means to seek to remedy it, and (b) the day on which a reasonable person with the abilities and the circumstances of the person with the claim first ought to have known of the matters referred to in clause (a). (p.71-74)</t>
  </si>
  <si>
    <t>Limitations statutes of the common-law provinces provide that tort actions and actions for breach of contract must be commenced within prescribed time periods.  An action may be commenced at any time within the prescribed time period.  Should the action be commenced too late, it will normally fail.  (p.71)  In Ontario, the limitation period is 2 years from the date the claim is discovered, with a new ultimate limitation period of 15 years from the date that the act or omission on which the claim was based took place. (p.72)</t>
  </si>
  <si>
    <t>Undue influence is similar to duress, but arises in less drastic circumstances.  Undue influence occurs where one party to a contract dominates the free will of the other party to such an extent as to be able to coerce the dominated party into an unfair agreement.  In such circumstances, the dominated party is entitled to be relieved of contractual obligations.  Undue influence is an equitable concept.  It is not frequent in business situations, where parties are at arms' length.  It allows family members (for example, husband and wife or parent and minor child) to repudiate a contract where bargaining positions are unequal and undue influence occurs.  (p. 113)</t>
  </si>
  <si>
    <t>Contracts often contain provisions whereby a party is required to pay prescribed damages if a certain event occurs - for example, if the contract is not completed by a specified date.  However, the parties must make a genuine attempt at the time of entering into the contract to pre-estimate the amount of damages likely to occur as a result of such breach; otherwise, the court will not uphold such provisions.  In contracts, these pre-estimated damages are called "liquidated damages".  A court will not enforce a penalty clause that  does not represent a genuine pre-estimate of damages.  The use of the term "penalty" should be avoided in contracts.  Use the term "liquidated damages" instead.  (p. 149-150)</t>
  </si>
  <si>
    <t>An amount owing to a contractor that is held back for a period of time to allow liens from sub-contractors to be filed and resolved.</t>
  </si>
  <si>
    <t xml:space="preserve">In tort, the limitation period begins when damage is first discovered, or ought to have been discovered, by the plaintif (called discoverability).  </t>
  </si>
  <si>
    <t>In tort, the employer is vicariously liable for the negligent performance of an employee (it is presumed that the employer is in a better financial position to compensate the injured party that is the employee).</t>
  </si>
  <si>
    <t>A request for tenders constitutes an offer, and Contract A is formed when the owner's offer is accepted upon the submission of each compliant bid.</t>
  </si>
  <si>
    <t>The prescribed period in which tort actions and actions for breach of contract must be commenced.  (2 years under discoverability and 15 years from from date of the act or omission on which the claim is based).</t>
  </si>
  <si>
    <r>
      <t>Secret Commission</t>
    </r>
    <r>
      <rPr>
        <sz val="10"/>
        <rFont val="Arial"/>
        <family val="0"/>
      </rPr>
      <t xml:space="preserve">
A bribe or kickback.  A conviction for taking secret commissions can result in imprisonment.
</t>
    </r>
  </si>
  <si>
    <r>
      <t xml:space="preserve">Gratuitous Promise </t>
    </r>
    <r>
      <rPr>
        <sz val="10"/>
        <rFont val="Arial"/>
        <family val="0"/>
      </rPr>
      <t xml:space="preserve">
In the context of contracts, a promise made without consideration (payment, exchange of services, etc.).
</t>
    </r>
  </si>
  <si>
    <r>
      <t>Liquidated Damages / Penalty Clause</t>
    </r>
    <r>
      <rPr>
        <sz val="10"/>
        <rFont val="Arial"/>
        <family val="0"/>
      </rPr>
      <t xml:space="preserve"> 
Clause in a contract whereby a party is required to pay prescribed (reasonably estimated) damages in the event of a breach.
</t>
    </r>
  </si>
  <si>
    <r>
      <t xml:space="preserve">Rule of Contra Proferentem </t>
    </r>
    <r>
      <rPr>
        <sz val="10"/>
        <rFont val="Arial"/>
        <family val="0"/>
      </rPr>
      <t xml:space="preserve">
Where a contract is ambiguous, it will be construed or interpreted against the party that drafted the provision.
</t>
    </r>
  </si>
  <si>
    <r>
      <t xml:space="preserve">Director's Standard of Care </t>
    </r>
    <r>
      <rPr>
        <sz val="10"/>
        <rFont val="Arial"/>
        <family val="0"/>
      </rPr>
      <t xml:space="preserve">
The obligation of a director to act honestly, in good faith, and in the best interests of the corporation - with the care, diligence, and skill of a reasonably prudent person.  
</t>
    </r>
  </si>
  <si>
    <r>
      <t>Statutory Holdback</t>
    </r>
    <r>
      <rPr>
        <sz val="10"/>
        <rFont val="Arial"/>
        <family val="0"/>
      </rPr>
      <t xml:space="preserve"> 
An amount owing to a contractor that is held back for a period of time to allow liens from sub-contractors to be filed and resolved. 
</t>
    </r>
  </si>
  <si>
    <r>
      <t>Discoverability Concept</t>
    </r>
    <r>
      <rPr>
        <sz val="10"/>
        <rFont val="Arial"/>
        <family val="0"/>
      </rPr>
      <t xml:space="preserve"> 
In tort, the limitation period begins when damage is first discovered, or ought to have been discovered, by the plaintif (called discoverability).   
</t>
    </r>
  </si>
  <si>
    <t>Every person has a right to equal treatment with respect to employment, without discrimination because of race, ancestry, place of origin, colour, ethnic origin, citizenship, creed, sex, sexual orientation, age, marital status, family status, record of offences, or handicap.  (p. 322)</t>
  </si>
  <si>
    <t>A bribe or kickback.  A conviction for taking secret commissions can result in imprisonment.  From Section 426 of the Criminal Code:  (1) Every one commits an offence who (a) Corruptly (i) gives, offers or agrees to give or offer to an agent or (ii) being an agent, demands, accepts or offers or agrees to accept from any person, any reward, advantage or benefit of any kind as consideration for doing or forbearing to do, or for having done or forborne to do, any act relating to the affairs or business of his principal or for showing or forbearing to show favour or disfavour to any person with relation to the affairs or business of his principal; or (b) with intent to deceive a principal, gives to an agent of that principal, or, being an agent, uses with intent to deceive his principal, a receipt, account or other writing (i) in which the principal has an interest (II) that contains any statement that is false or erroneous or defective in any material particular, and (iii) that is intended to mislead the principal.  (p. 179-180)</t>
  </si>
  <si>
    <r>
      <t xml:space="preserve">In the context of contracts, a gratuitous promise is a promise made without consideration (something of value that is exchanged by contracting parties).  Pursuant to contract law, consideration must be present in order to make an amendment to a contract enforceable - otherwise, the amending promise is gratuitous.  </t>
    </r>
    <r>
      <rPr>
        <i/>
        <sz val="10"/>
        <rFont val="Arial"/>
        <family val="2"/>
      </rPr>
      <t>Conwest</t>
    </r>
    <r>
      <rPr>
        <sz val="10"/>
        <rFont val="Arial"/>
        <family val="2"/>
      </rPr>
      <t xml:space="preserve"> provides a basis on which to argue that where the terms of a contract are amended without the consideration that would make the amending promise enforceable, there may be relief for the party that relies upon the gratuitous promise.  The concept whereby such relief may be provided is called "equitable estoppel".  (p. 92)</t>
    </r>
  </si>
  <si>
    <t>A contract rule of interpretation that underscores the importance of clear and unambiguous language in the drafting of contracts is "rule of contra proferentem."  Simply put, the rule provides that where a contract is ambiguous, it will be construed or interpreted against the party that drafted the provision.  Accordingly, it is most important to avoid ambiguities.  The rule of contra proferentem provides a convenient basis upon which to attack a poorly drafted and ambiguous document.  (p. 136)</t>
  </si>
  <si>
    <r>
      <t>This is a term which occurs mainly in construction contracts.  The purpose is to ensure that sub-contractors (suppliers, tradespeople or skilled workers who work for the contractor) are paid by the main contractor responsible for the construction project.  Each province has a "statue" (or law) which requires the owner to "holdback" a percentage of the amount owed to a contractor, for a specified period of time, to permit the sub-contractors to file liens with the government if they have not been paid.  If no liens are filed by the sub-contractors within the specified period, then the holdback may be paid to the contractor.  If a liens is filed, then the owner must not pay the holdback amount until the dispute is settled between the main contractor and the sub-contractor.  (</t>
    </r>
    <r>
      <rPr>
        <i/>
        <sz val="10"/>
        <rFont val="Arial"/>
        <family val="2"/>
      </rPr>
      <t>note - I did not have a good understanding of statutory holdbacks from the Marston text, so I quote here from an outdated "Study Guide for PEO PPE" by Gordon C. Andrews p.55-56</t>
    </r>
    <r>
      <rPr>
        <sz val="10"/>
        <rFont val="Arial"/>
        <family val="2"/>
      </rPr>
      <t>)</t>
    </r>
  </si>
  <si>
    <t>A contract should embody all terms agreed upon by both parties.  Problems can occur when terms that are agreed upon verbally are not included in the written contract that embodies the agreement.  If a condition is agreed upon verabally but is not included in the contract, the condition is not part of the contract.  The contract law that precludes evidence of the omitted condition is called the "parol evidence rule."  (p. 136)</t>
  </si>
  <si>
    <t>Indirect damages are perhaps best illustrated as "consequential" to the contract breach and might include damages for 'lost profits' caused by a plant shutdown resulting from a contractor failing to perform services properly and thereby affecting the overall operation of the plant.  An example might be where an outside contractor working within a factory cuts a power line that interferes with the operation of the plant, a grim prospect for all concerned.  Another example of an indirect damage is a fine that might be levied against a plant owner as a result of a contractor's non-compliance with an environmental protection statute. (p. 148-149)</t>
  </si>
  <si>
    <t>Our courts have long recognized the concept that the employer is vicariously liable for the negligent performance of an employee.  If an employee commits a tort in the course of employment, the employer will be vicariously liable for the damage caused.  This concept may appear onerous as far as the employer is concerned, but it is consistent with the basic premise of tort law; its purpose is to compensate the injured party.  The employer provides compensation because it is presumed that the employer is in a better financial position than the employee. (p.52)</t>
  </si>
  <si>
    <r>
      <t xml:space="preserve">In </t>
    </r>
    <r>
      <rPr>
        <i/>
        <sz val="10"/>
        <rFont val="Arial"/>
        <family val="2"/>
      </rPr>
      <t>Ron Engineering,</t>
    </r>
    <r>
      <rPr>
        <sz val="10"/>
        <rFont val="Arial"/>
        <family val="2"/>
      </rPr>
      <t>the Supreme Court of Canada held, in effect, that the owner's request, or invitation, for tenders constitutes an offer and that a Contract A is formed when the owner's offer is accepted upon the submission of each compliant bid.  A second contract, Contract B, arises on the selection of the winning bid. (p.121)</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</si>
</sst>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sz val="8"/>
      <name val="Arial"/>
      <family val="0"/>
    </font>
    <font>
      <b/>
      <sz val="10"/>
      <name val="Arial"/>
      <family val="2"/>
    </font>
    <font>
      <i/>
      <sz val="10"/>
      <name val="Arial"/>
      <family val="2"/>
    </font>
    <font>
      <sz val="9"/>
      <name val="Arial"/>
      <family val="0"/>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0" fillId="0" borderId="0" xfId="0" applyAlignment="1">
      <alignment vertical="center"/>
    </xf>
    <xf numFmtId="0" fontId="0" fillId="0" borderId="0" xfId="0" applyAlignment="1">
      <alignment vertical="top" wrapText="1"/>
    </xf>
    <xf numFmtId="0" fontId="2" fillId="0" borderId="1" xfId="0" applyFont="1" applyBorder="1" applyAlignment="1">
      <alignment horizontal="center"/>
    </xf>
    <xf numFmtId="0" fontId="0" fillId="0" borderId="1" xfId="0" applyBorder="1" applyAlignment="1">
      <alignment/>
    </xf>
    <xf numFmtId="0" fontId="2" fillId="0" borderId="1" xfId="0" applyFont="1" applyBorder="1" applyAlignment="1">
      <alignment horizontal="center" vertical="center"/>
    </xf>
    <xf numFmtId="0" fontId="2" fillId="0" borderId="1" xfId="0" applyFont="1" applyBorder="1" applyAlignment="1">
      <alignment horizontal="center" vertical="top" wrapText="1"/>
    </xf>
    <xf numFmtId="0" fontId="0" fillId="0" borderId="1" xfId="0" applyBorder="1" applyAlignment="1">
      <alignment vertical="center"/>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vertical="top" wrapText="1"/>
    </xf>
    <xf numFmtId="0" fontId="4" fillId="0" borderId="1" xfId="0" applyFont="1" applyBorder="1" applyAlignment="1">
      <alignment vertical="top" wrapText="1"/>
    </xf>
    <xf numFmtId="0" fontId="4" fillId="0" borderId="1" xfId="0" applyNumberFormat="1" applyFont="1" applyBorder="1" applyAlignment="1">
      <alignment vertical="top" wrapText="1"/>
    </xf>
    <xf numFmtId="0" fontId="2" fillId="0" borderId="1" xfId="0" applyFont="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9"/>
  <sheetViews>
    <sheetView tabSelected="1" workbookViewId="0" topLeftCell="A1">
      <selection activeCell="A1" sqref="A1"/>
    </sheetView>
  </sheetViews>
  <sheetFormatPr defaultColWidth="9.140625" defaultRowHeight="32.25" customHeight="1"/>
  <cols>
    <col min="1" max="1" width="32.00390625" style="0" customWidth="1"/>
    <col min="2" max="2" width="58.421875" style="2" customWidth="1"/>
    <col min="3" max="14" width="3.28125" style="0" hidden="1" customWidth="1"/>
    <col min="15" max="15" width="6.28125" style="0" hidden="1" customWidth="1"/>
    <col min="16" max="17" width="3.28125" style="0" customWidth="1"/>
  </cols>
  <sheetData>
    <row r="1" spans="1:15" ht="14.25" customHeight="1">
      <c r="A1" s="3" t="s">
        <v>51</v>
      </c>
      <c r="B1" s="6" t="s">
        <v>52</v>
      </c>
      <c r="C1" s="3" t="s">
        <v>13</v>
      </c>
      <c r="D1" s="3" t="s">
        <v>14</v>
      </c>
      <c r="E1" s="3" t="s">
        <v>15</v>
      </c>
      <c r="F1" s="3" t="s">
        <v>16</v>
      </c>
      <c r="G1" s="3" t="s">
        <v>17</v>
      </c>
      <c r="H1" s="3" t="s">
        <v>18</v>
      </c>
      <c r="I1" s="3" t="s">
        <v>19</v>
      </c>
      <c r="J1" s="3" t="s">
        <v>20</v>
      </c>
      <c r="K1" s="3" t="s">
        <v>21</v>
      </c>
      <c r="L1" s="3" t="s">
        <v>22</v>
      </c>
      <c r="M1" s="3" t="s">
        <v>23</v>
      </c>
      <c r="N1" s="3" t="s">
        <v>24</v>
      </c>
      <c r="O1" s="3" t="s">
        <v>25</v>
      </c>
    </row>
    <row r="2" spans="1:15" ht="39.75" customHeight="1">
      <c r="A2" s="4" t="s">
        <v>71</v>
      </c>
      <c r="B2" s="11" t="s">
        <v>72</v>
      </c>
      <c r="C2" s="4"/>
      <c r="D2" s="4"/>
      <c r="E2" s="4" t="s">
        <v>12</v>
      </c>
      <c r="F2" s="4" t="s">
        <v>12</v>
      </c>
      <c r="G2" s="4" t="s">
        <v>12</v>
      </c>
      <c r="H2" s="4"/>
      <c r="I2" s="4" t="s">
        <v>12</v>
      </c>
      <c r="J2" s="4" t="s">
        <v>12</v>
      </c>
      <c r="K2" s="4"/>
      <c r="L2" s="4" t="s">
        <v>12</v>
      </c>
      <c r="M2" s="4" t="s">
        <v>12</v>
      </c>
      <c r="N2" s="4" t="s">
        <v>12</v>
      </c>
      <c r="O2" s="4">
        <f aca="true" t="shared" si="0" ref="O2:O29">COUNTIF(C2:N2,"X")</f>
        <v>8</v>
      </c>
    </row>
    <row r="3" spans="1:15" ht="39.75" customHeight="1">
      <c r="A3" s="4" t="s">
        <v>29</v>
      </c>
      <c r="B3" s="11" t="s">
        <v>62</v>
      </c>
      <c r="C3" s="4" t="s">
        <v>12</v>
      </c>
      <c r="D3" s="4"/>
      <c r="E3" s="4" t="s">
        <v>12</v>
      </c>
      <c r="F3" s="4"/>
      <c r="G3" s="4" t="s">
        <v>12</v>
      </c>
      <c r="H3" s="4" t="s">
        <v>12</v>
      </c>
      <c r="I3" s="4" t="s">
        <v>12</v>
      </c>
      <c r="J3" s="4"/>
      <c r="K3" s="4"/>
      <c r="L3" s="4" t="s">
        <v>12</v>
      </c>
      <c r="M3" s="4"/>
      <c r="N3" s="4" t="s">
        <v>12</v>
      </c>
      <c r="O3" s="4">
        <f t="shared" si="0"/>
        <v>7</v>
      </c>
    </row>
    <row r="4" spans="1:15" ht="39.75" customHeight="1">
      <c r="A4" s="4" t="s">
        <v>26</v>
      </c>
      <c r="B4" s="11" t="s">
        <v>55</v>
      </c>
      <c r="C4" s="4" t="s">
        <v>12</v>
      </c>
      <c r="D4" s="4" t="s">
        <v>12</v>
      </c>
      <c r="E4" s="4"/>
      <c r="F4" s="4" t="s">
        <v>12</v>
      </c>
      <c r="G4" s="4"/>
      <c r="H4" s="4" t="s">
        <v>12</v>
      </c>
      <c r="I4" s="4"/>
      <c r="J4" s="4"/>
      <c r="K4" s="4" t="s">
        <v>12</v>
      </c>
      <c r="L4" s="4" t="s">
        <v>12</v>
      </c>
      <c r="M4" s="4"/>
      <c r="N4" s="4"/>
      <c r="O4" s="4">
        <f t="shared" si="0"/>
        <v>6</v>
      </c>
    </row>
    <row r="5" spans="1:15" ht="39.75" customHeight="1">
      <c r="A5" s="4" t="s">
        <v>60</v>
      </c>
      <c r="B5" s="12" t="s">
        <v>61</v>
      </c>
      <c r="C5" s="4" t="s">
        <v>12</v>
      </c>
      <c r="D5" s="4" t="s">
        <v>12</v>
      </c>
      <c r="E5" s="4"/>
      <c r="F5" s="4"/>
      <c r="G5" s="4" t="s">
        <v>12</v>
      </c>
      <c r="H5" s="4"/>
      <c r="I5" s="4" t="s">
        <v>12</v>
      </c>
      <c r="J5" s="4"/>
      <c r="K5" s="4" t="s">
        <v>12</v>
      </c>
      <c r="L5" s="4" t="s">
        <v>12</v>
      </c>
      <c r="M5" s="4"/>
      <c r="N5" s="4"/>
      <c r="O5" s="4">
        <f t="shared" si="0"/>
        <v>6</v>
      </c>
    </row>
    <row r="6" spans="1:15" ht="39.75" customHeight="1">
      <c r="A6" s="4" t="s">
        <v>30</v>
      </c>
      <c r="B6" s="11" t="s">
        <v>64</v>
      </c>
      <c r="C6" s="4"/>
      <c r="D6" s="4" t="s">
        <v>12</v>
      </c>
      <c r="E6" s="4" t="s">
        <v>12</v>
      </c>
      <c r="F6" s="4"/>
      <c r="G6" s="4" t="s">
        <v>12</v>
      </c>
      <c r="H6" s="4"/>
      <c r="I6" s="4"/>
      <c r="J6" s="4" t="s">
        <v>12</v>
      </c>
      <c r="K6" s="4" t="s">
        <v>12</v>
      </c>
      <c r="L6" s="4"/>
      <c r="M6" s="4"/>
      <c r="N6" s="4" t="s">
        <v>12</v>
      </c>
      <c r="O6" s="4">
        <f t="shared" si="0"/>
        <v>6</v>
      </c>
    </row>
    <row r="7" spans="1:15" ht="39.75" customHeight="1">
      <c r="A7" s="4" t="s">
        <v>33</v>
      </c>
      <c r="B7" s="11" t="s">
        <v>69</v>
      </c>
      <c r="C7" s="4"/>
      <c r="D7" s="4" t="s">
        <v>12</v>
      </c>
      <c r="E7" s="4" t="s">
        <v>12</v>
      </c>
      <c r="F7" s="4"/>
      <c r="G7" s="4" t="s">
        <v>12</v>
      </c>
      <c r="H7" s="4"/>
      <c r="I7" s="4"/>
      <c r="J7" s="4" t="s">
        <v>12</v>
      </c>
      <c r="K7" s="4"/>
      <c r="L7" s="4"/>
      <c r="M7" s="4" t="s">
        <v>12</v>
      </c>
      <c r="N7" s="4"/>
      <c r="O7" s="4">
        <f t="shared" si="0"/>
        <v>5</v>
      </c>
    </row>
    <row r="8" spans="1:15" ht="39.75" customHeight="1">
      <c r="A8" s="4" t="s">
        <v>40</v>
      </c>
      <c r="B8" s="11" t="s">
        <v>78</v>
      </c>
      <c r="C8" s="4"/>
      <c r="D8" s="4"/>
      <c r="E8" s="4"/>
      <c r="F8" s="4"/>
      <c r="G8" s="4" t="s">
        <v>12</v>
      </c>
      <c r="H8" s="4" t="s">
        <v>12</v>
      </c>
      <c r="I8" s="4"/>
      <c r="J8" s="4" t="s">
        <v>12</v>
      </c>
      <c r="K8" s="4"/>
      <c r="L8" s="4"/>
      <c r="M8" s="4" t="s">
        <v>12</v>
      </c>
      <c r="N8" s="4" t="s">
        <v>12</v>
      </c>
      <c r="O8" s="4">
        <f t="shared" si="0"/>
        <v>5</v>
      </c>
    </row>
    <row r="9" spans="1:15" ht="39.75" customHeight="1">
      <c r="A9" s="4" t="s">
        <v>45</v>
      </c>
      <c r="B9" s="11" t="s">
        <v>79</v>
      </c>
      <c r="C9" s="4"/>
      <c r="D9" s="4"/>
      <c r="E9" s="4"/>
      <c r="F9" s="4"/>
      <c r="G9" s="4"/>
      <c r="H9" s="4"/>
      <c r="I9" s="4" t="s">
        <v>12</v>
      </c>
      <c r="J9" s="4"/>
      <c r="K9" s="4" t="s">
        <v>12</v>
      </c>
      <c r="L9" s="4" t="s">
        <v>12</v>
      </c>
      <c r="M9" s="4" t="s">
        <v>12</v>
      </c>
      <c r="N9" s="4" t="s">
        <v>12</v>
      </c>
      <c r="O9" s="4">
        <f t="shared" si="0"/>
        <v>5</v>
      </c>
    </row>
    <row r="10" spans="1:15" ht="39.75" customHeight="1">
      <c r="A10" s="4" t="s">
        <v>27</v>
      </c>
      <c r="B10" s="11" t="s">
        <v>59</v>
      </c>
      <c r="C10" s="4" t="s">
        <v>12</v>
      </c>
      <c r="D10" s="4"/>
      <c r="E10" s="4"/>
      <c r="F10" s="4"/>
      <c r="G10" s="4"/>
      <c r="H10" s="4" t="s">
        <v>12</v>
      </c>
      <c r="I10" s="4" t="s">
        <v>12</v>
      </c>
      <c r="J10" s="4"/>
      <c r="K10" s="4"/>
      <c r="L10" s="4"/>
      <c r="M10" s="4" t="s">
        <v>12</v>
      </c>
      <c r="N10" s="4"/>
      <c r="O10" s="4">
        <f t="shared" si="0"/>
        <v>4</v>
      </c>
    </row>
    <row r="11" spans="1:15" ht="39.75" customHeight="1">
      <c r="A11" s="4" t="s">
        <v>28</v>
      </c>
      <c r="B11" s="11" t="s">
        <v>63</v>
      </c>
      <c r="C11" s="4" t="s">
        <v>12</v>
      </c>
      <c r="D11" s="4"/>
      <c r="E11" s="4" t="s">
        <v>12</v>
      </c>
      <c r="F11" s="4"/>
      <c r="G11" s="4"/>
      <c r="H11" s="4"/>
      <c r="I11" s="4"/>
      <c r="J11" s="4"/>
      <c r="K11" s="4" t="s">
        <v>12</v>
      </c>
      <c r="L11" s="4" t="s">
        <v>12</v>
      </c>
      <c r="M11" s="4"/>
      <c r="N11" s="4"/>
      <c r="O11" s="4">
        <f t="shared" si="0"/>
        <v>4</v>
      </c>
    </row>
    <row r="12" spans="1:15" ht="39.75" customHeight="1">
      <c r="A12" s="4" t="s">
        <v>37</v>
      </c>
      <c r="B12" s="11" t="s">
        <v>80</v>
      </c>
      <c r="C12" s="4"/>
      <c r="D12" s="4"/>
      <c r="E12" s="4"/>
      <c r="F12" s="4" t="s">
        <v>12</v>
      </c>
      <c r="G12" s="4"/>
      <c r="H12" s="4" t="s">
        <v>12</v>
      </c>
      <c r="I12" s="4" t="s">
        <v>12</v>
      </c>
      <c r="J12" s="4"/>
      <c r="K12" s="4" t="s">
        <v>12</v>
      </c>
      <c r="L12" s="4"/>
      <c r="M12" s="4"/>
      <c r="N12" s="4"/>
      <c r="O12" s="4">
        <f t="shared" si="0"/>
        <v>4</v>
      </c>
    </row>
    <row r="13" spans="1:15" ht="39.75" customHeight="1">
      <c r="A13" s="4" t="s">
        <v>43</v>
      </c>
      <c r="B13" s="11" t="s">
        <v>81</v>
      </c>
      <c r="C13" s="4"/>
      <c r="D13" s="4"/>
      <c r="E13" s="4"/>
      <c r="F13" s="4"/>
      <c r="G13" s="4"/>
      <c r="H13" s="4" t="s">
        <v>12</v>
      </c>
      <c r="I13" s="4" t="s">
        <v>12</v>
      </c>
      <c r="J13" s="4" t="s">
        <v>12</v>
      </c>
      <c r="K13" s="4"/>
      <c r="L13" s="4"/>
      <c r="M13" s="4"/>
      <c r="N13" s="4" t="s">
        <v>12</v>
      </c>
      <c r="O13" s="4">
        <f t="shared" si="0"/>
        <v>4</v>
      </c>
    </row>
    <row r="14" spans="1:15" ht="39.75" customHeight="1">
      <c r="A14" s="4" t="s">
        <v>31</v>
      </c>
      <c r="B14" s="11" t="s">
        <v>66</v>
      </c>
      <c r="C14" s="4"/>
      <c r="D14" s="4" t="s">
        <v>12</v>
      </c>
      <c r="E14" s="4"/>
      <c r="F14" s="4"/>
      <c r="G14" s="4"/>
      <c r="H14" s="4"/>
      <c r="I14" s="4"/>
      <c r="J14" s="4"/>
      <c r="K14" s="4" t="s">
        <v>12</v>
      </c>
      <c r="L14" s="4"/>
      <c r="M14" s="4"/>
      <c r="N14" s="4" t="s">
        <v>12</v>
      </c>
      <c r="O14" s="4">
        <f t="shared" si="0"/>
        <v>3</v>
      </c>
    </row>
    <row r="15" spans="1:15" ht="39.75" customHeight="1">
      <c r="A15" s="4" t="s">
        <v>32</v>
      </c>
      <c r="B15" s="11" t="s">
        <v>70</v>
      </c>
      <c r="C15" s="4"/>
      <c r="D15" s="4" t="s">
        <v>12</v>
      </c>
      <c r="E15" s="4"/>
      <c r="F15" s="4" t="s">
        <v>12</v>
      </c>
      <c r="G15" s="4"/>
      <c r="H15" s="4"/>
      <c r="I15" s="4"/>
      <c r="J15" s="4" t="s">
        <v>12</v>
      </c>
      <c r="K15" s="4"/>
      <c r="L15" s="4"/>
      <c r="M15" s="4"/>
      <c r="N15" s="4"/>
      <c r="O15" s="4">
        <f t="shared" si="0"/>
        <v>3</v>
      </c>
    </row>
    <row r="16" spans="1:15" ht="39.75" customHeight="1">
      <c r="A16" s="4" t="s">
        <v>34</v>
      </c>
      <c r="B16" s="12" t="s">
        <v>73</v>
      </c>
      <c r="C16" s="4"/>
      <c r="D16" s="4"/>
      <c r="E16" s="4" t="s">
        <v>12</v>
      </c>
      <c r="F16" s="4"/>
      <c r="G16" s="4"/>
      <c r="H16" s="4" t="s">
        <v>12</v>
      </c>
      <c r="I16" s="4"/>
      <c r="J16" s="4"/>
      <c r="K16" s="4"/>
      <c r="L16" s="4" t="s">
        <v>12</v>
      </c>
      <c r="M16" s="4"/>
      <c r="N16" s="4"/>
      <c r="O16" s="4">
        <f t="shared" si="0"/>
        <v>3</v>
      </c>
    </row>
    <row r="17" spans="1:15" ht="39.75" customHeight="1">
      <c r="A17" s="4" t="s">
        <v>35</v>
      </c>
      <c r="B17" s="11" t="s">
        <v>82</v>
      </c>
      <c r="C17" s="4"/>
      <c r="D17" s="4"/>
      <c r="E17" s="4" t="s">
        <v>12</v>
      </c>
      <c r="F17" s="4" t="s">
        <v>12</v>
      </c>
      <c r="G17" s="4"/>
      <c r="H17" s="4"/>
      <c r="I17" s="4"/>
      <c r="J17" s="4" t="s">
        <v>12</v>
      </c>
      <c r="K17" s="4"/>
      <c r="L17" s="4"/>
      <c r="M17" s="4"/>
      <c r="N17" s="4"/>
      <c r="O17" s="4">
        <f t="shared" si="0"/>
        <v>3</v>
      </c>
    </row>
    <row r="18" spans="1:15" ht="33.75" customHeight="1" hidden="1">
      <c r="A18" s="4" t="s">
        <v>47</v>
      </c>
      <c r="B18" s="11"/>
      <c r="C18" s="4"/>
      <c r="D18" s="4"/>
      <c r="E18" s="4" t="s">
        <v>12</v>
      </c>
      <c r="F18" s="4"/>
      <c r="G18" s="4"/>
      <c r="H18" s="4"/>
      <c r="I18" s="4"/>
      <c r="J18" s="4"/>
      <c r="K18" s="4"/>
      <c r="L18" s="4"/>
      <c r="M18" s="4"/>
      <c r="N18" s="4" t="s">
        <v>12</v>
      </c>
      <c r="O18" s="4">
        <f t="shared" si="0"/>
        <v>2</v>
      </c>
    </row>
    <row r="19" spans="1:15" ht="33.75" customHeight="1" hidden="1">
      <c r="A19" s="4" t="s">
        <v>36</v>
      </c>
      <c r="B19" s="11"/>
      <c r="C19" s="4"/>
      <c r="D19" s="4"/>
      <c r="E19" s="4"/>
      <c r="F19" s="4" t="s">
        <v>12</v>
      </c>
      <c r="G19" s="4"/>
      <c r="H19" s="4"/>
      <c r="I19" s="4"/>
      <c r="J19" s="4"/>
      <c r="K19" s="4"/>
      <c r="L19" s="4"/>
      <c r="M19" s="4" t="s">
        <v>12</v>
      </c>
      <c r="N19" s="4"/>
      <c r="O19" s="4">
        <f t="shared" si="0"/>
        <v>2</v>
      </c>
    </row>
    <row r="20" spans="1:15" ht="33.75" customHeight="1" hidden="1">
      <c r="A20" s="4" t="s">
        <v>46</v>
      </c>
      <c r="B20" s="11"/>
      <c r="C20" s="4"/>
      <c r="D20" s="4"/>
      <c r="E20" s="4"/>
      <c r="F20" s="4"/>
      <c r="G20" s="4"/>
      <c r="H20" s="4"/>
      <c r="I20" s="4"/>
      <c r="J20" s="4" t="s">
        <v>12</v>
      </c>
      <c r="K20" s="4"/>
      <c r="L20" s="4"/>
      <c r="M20" s="4" t="s">
        <v>12</v>
      </c>
      <c r="N20" s="4"/>
      <c r="O20" s="4">
        <f t="shared" si="0"/>
        <v>2</v>
      </c>
    </row>
    <row r="21" spans="1:15" ht="33.75" customHeight="1" hidden="1">
      <c r="A21" s="4" t="s">
        <v>11</v>
      </c>
      <c r="B21" s="11"/>
      <c r="C21" s="4" t="s">
        <v>12</v>
      </c>
      <c r="D21" s="4"/>
      <c r="E21" s="4"/>
      <c r="F21" s="4"/>
      <c r="G21" s="4"/>
      <c r="H21" s="4"/>
      <c r="I21" s="4"/>
      <c r="J21" s="4"/>
      <c r="K21" s="4"/>
      <c r="L21" s="4"/>
      <c r="M21" s="4"/>
      <c r="N21" s="4"/>
      <c r="O21" s="4">
        <f t="shared" si="0"/>
        <v>1</v>
      </c>
    </row>
    <row r="22" spans="1:15" ht="33.75" customHeight="1" hidden="1">
      <c r="A22" s="4" t="s">
        <v>38</v>
      </c>
      <c r="B22" s="11"/>
      <c r="C22" s="4"/>
      <c r="D22" s="4"/>
      <c r="E22" s="4"/>
      <c r="F22" s="4" t="s">
        <v>12</v>
      </c>
      <c r="G22" s="4"/>
      <c r="H22" s="4"/>
      <c r="I22" s="4"/>
      <c r="J22" s="4"/>
      <c r="K22" s="4"/>
      <c r="L22" s="4"/>
      <c r="M22" s="4"/>
      <c r="N22" s="4"/>
      <c r="O22" s="4">
        <f t="shared" si="0"/>
        <v>1</v>
      </c>
    </row>
    <row r="23" spans="1:15" ht="33.75" customHeight="1" hidden="1">
      <c r="A23" s="4" t="s">
        <v>39</v>
      </c>
      <c r="B23" s="11"/>
      <c r="C23" s="4"/>
      <c r="D23" s="4"/>
      <c r="E23" s="4"/>
      <c r="F23" s="4" t="s">
        <v>12</v>
      </c>
      <c r="G23" s="4"/>
      <c r="H23" s="4"/>
      <c r="I23" s="4"/>
      <c r="J23" s="4"/>
      <c r="K23" s="4"/>
      <c r="L23" s="4"/>
      <c r="M23" s="4"/>
      <c r="N23" s="4"/>
      <c r="O23" s="4">
        <f t="shared" si="0"/>
        <v>1</v>
      </c>
    </row>
    <row r="24" spans="1:15" ht="33.75" customHeight="1" hidden="1">
      <c r="A24" s="4" t="s">
        <v>41</v>
      </c>
      <c r="B24" s="11"/>
      <c r="C24" s="4"/>
      <c r="D24" s="4"/>
      <c r="E24" s="4"/>
      <c r="F24" s="4"/>
      <c r="G24" s="4" t="s">
        <v>12</v>
      </c>
      <c r="H24" s="4"/>
      <c r="I24" s="4"/>
      <c r="J24" s="4"/>
      <c r="K24" s="4"/>
      <c r="L24" s="4"/>
      <c r="M24" s="4"/>
      <c r="N24" s="4"/>
      <c r="O24" s="4">
        <f t="shared" si="0"/>
        <v>1</v>
      </c>
    </row>
    <row r="25" spans="1:15" ht="33.75" customHeight="1" hidden="1">
      <c r="A25" s="4" t="s">
        <v>42</v>
      </c>
      <c r="B25" s="11"/>
      <c r="C25" s="4"/>
      <c r="D25" s="4"/>
      <c r="E25" s="4"/>
      <c r="F25" s="4"/>
      <c r="G25" s="4" t="s">
        <v>12</v>
      </c>
      <c r="H25" s="4"/>
      <c r="I25" s="4"/>
      <c r="J25" s="4"/>
      <c r="K25" s="4"/>
      <c r="L25" s="4"/>
      <c r="M25" s="4"/>
      <c r="N25" s="4"/>
      <c r="O25" s="4">
        <f t="shared" si="0"/>
        <v>1</v>
      </c>
    </row>
    <row r="26" spans="1:15" ht="33.75" customHeight="1" hidden="1">
      <c r="A26" s="4" t="s">
        <v>44</v>
      </c>
      <c r="B26" s="11"/>
      <c r="C26" s="4"/>
      <c r="D26" s="4"/>
      <c r="E26" s="4"/>
      <c r="F26" s="4"/>
      <c r="G26" s="4"/>
      <c r="H26" s="4" t="s">
        <v>12</v>
      </c>
      <c r="I26" s="4"/>
      <c r="J26" s="4"/>
      <c r="K26" s="4"/>
      <c r="L26" s="4"/>
      <c r="M26" s="4"/>
      <c r="N26" s="4"/>
      <c r="O26" s="4">
        <f t="shared" si="0"/>
        <v>1</v>
      </c>
    </row>
    <row r="27" spans="1:15" ht="33.75" customHeight="1" hidden="1">
      <c r="A27" s="4" t="s">
        <v>48</v>
      </c>
      <c r="B27" s="11"/>
      <c r="C27" s="4"/>
      <c r="D27" s="4"/>
      <c r="E27" s="4"/>
      <c r="F27" s="4"/>
      <c r="G27" s="4"/>
      <c r="H27" s="4"/>
      <c r="I27" s="4"/>
      <c r="J27" s="4"/>
      <c r="K27" s="4" t="s">
        <v>12</v>
      </c>
      <c r="L27" s="4"/>
      <c r="M27" s="4"/>
      <c r="N27" s="4"/>
      <c r="O27" s="4">
        <f t="shared" si="0"/>
        <v>1</v>
      </c>
    </row>
    <row r="28" spans="1:15" ht="33.75" customHeight="1" hidden="1">
      <c r="A28" s="4" t="s">
        <v>49</v>
      </c>
      <c r="B28" s="11"/>
      <c r="C28" s="4"/>
      <c r="D28" s="4"/>
      <c r="E28" s="4"/>
      <c r="F28" s="4"/>
      <c r="G28" s="4"/>
      <c r="H28" s="4"/>
      <c r="I28" s="4"/>
      <c r="J28" s="4"/>
      <c r="K28" s="4"/>
      <c r="L28" s="4" t="s">
        <v>12</v>
      </c>
      <c r="M28" s="4"/>
      <c r="N28" s="4"/>
      <c r="O28" s="4">
        <f t="shared" si="0"/>
        <v>1</v>
      </c>
    </row>
    <row r="29" spans="1:15" ht="33.75" customHeight="1" hidden="1">
      <c r="A29" s="4" t="s">
        <v>50</v>
      </c>
      <c r="B29" s="11"/>
      <c r="C29" s="4"/>
      <c r="D29" s="4"/>
      <c r="E29" s="4"/>
      <c r="F29" s="4"/>
      <c r="G29" s="4"/>
      <c r="H29" s="4"/>
      <c r="I29" s="4"/>
      <c r="J29" s="4"/>
      <c r="K29" s="4"/>
      <c r="L29" s="4"/>
      <c r="M29" s="4" t="s">
        <v>12</v>
      </c>
      <c r="N29" s="4"/>
      <c r="O29" s="4">
        <f t="shared" si="0"/>
        <v>1</v>
      </c>
    </row>
  </sheetData>
  <printOptions/>
  <pageMargins left="0.75" right="0.75" top="1" bottom="1" header="0.5" footer="0.5"/>
  <pageSetup horizontalDpi="600" verticalDpi="600" orientation="portrait" r:id="rId1"/>
  <headerFooter alignWithMargins="0">
    <oddHeader>&amp;C&amp;F</oddHeader>
    <oddFooter>&amp;C&amp;A</oddFooter>
  </headerFooter>
</worksheet>
</file>

<file path=xl/worksheets/sheet2.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17" customHeight="1"/>
  <cols>
    <col min="1" max="1" width="32.140625" style="1" bestFit="1" customWidth="1"/>
    <col min="2" max="2" width="58.00390625" style="2" customWidth="1"/>
    <col min="3" max="3" width="4.00390625" style="0" hidden="1" customWidth="1"/>
    <col min="4" max="4" width="3.28125" style="0" customWidth="1"/>
  </cols>
  <sheetData>
    <row r="1" spans="1:3" ht="17.25" customHeight="1">
      <c r="A1" s="5" t="s">
        <v>9</v>
      </c>
      <c r="B1" s="6" t="s">
        <v>10</v>
      </c>
      <c r="C1" s="4" t="s">
        <v>25</v>
      </c>
    </row>
    <row r="2" spans="1:3" ht="63.75">
      <c r="A2" s="13" t="s">
        <v>8</v>
      </c>
      <c r="B2" s="8" t="s">
        <v>90</v>
      </c>
      <c r="C2" s="4">
        <v>8</v>
      </c>
    </row>
    <row r="3" spans="1:3" ht="204">
      <c r="A3" s="13" t="s">
        <v>83</v>
      </c>
      <c r="B3" s="8" t="s">
        <v>91</v>
      </c>
      <c r="C3" s="4">
        <v>7</v>
      </c>
    </row>
    <row r="4" spans="1:3" ht="134.25" customHeight="1">
      <c r="A4" s="13" t="s">
        <v>84</v>
      </c>
      <c r="B4" s="9" t="s">
        <v>92</v>
      </c>
      <c r="C4" s="4">
        <v>6</v>
      </c>
    </row>
    <row r="5" spans="1:3" ht="153">
      <c r="A5" s="13" t="s">
        <v>85</v>
      </c>
      <c r="B5" s="8" t="s">
        <v>77</v>
      </c>
      <c r="C5" s="4">
        <v>6</v>
      </c>
    </row>
    <row r="6" spans="1:3" ht="102">
      <c r="A6" s="13" t="s">
        <v>86</v>
      </c>
      <c r="B6" s="8" t="s">
        <v>93</v>
      </c>
      <c r="C6" s="4">
        <v>6</v>
      </c>
    </row>
    <row r="7" spans="1:3" ht="102">
      <c r="A7" s="13" t="s">
        <v>87</v>
      </c>
      <c r="B7" s="8" t="s">
        <v>68</v>
      </c>
      <c r="C7" s="4">
        <v>5</v>
      </c>
    </row>
    <row r="8" spans="1:3" ht="198.75" customHeight="1">
      <c r="A8" s="13" t="s">
        <v>88</v>
      </c>
      <c r="B8" s="10" t="s">
        <v>94</v>
      </c>
      <c r="C8" s="4">
        <v>5</v>
      </c>
    </row>
    <row r="9" spans="1:3" ht="222.75" customHeight="1">
      <c r="A9" s="13" t="s">
        <v>89</v>
      </c>
      <c r="B9" s="8" t="s">
        <v>74</v>
      </c>
      <c r="C9" s="4">
        <v>5</v>
      </c>
    </row>
    <row r="10" spans="1:3" ht="89.25">
      <c r="A10" s="13" t="s">
        <v>0</v>
      </c>
      <c r="B10" s="8" t="s">
        <v>95</v>
      </c>
      <c r="C10" s="4">
        <v>4</v>
      </c>
    </row>
    <row r="11" spans="1:3" ht="127.5">
      <c r="A11" s="13" t="s">
        <v>1</v>
      </c>
      <c r="B11" s="8" t="s">
        <v>96</v>
      </c>
      <c r="C11" s="4">
        <v>4</v>
      </c>
    </row>
    <row r="12" spans="1:3" ht="117" customHeight="1">
      <c r="A12" s="13" t="s">
        <v>2</v>
      </c>
      <c r="B12" s="8" t="s">
        <v>97</v>
      </c>
      <c r="C12" s="4">
        <v>4</v>
      </c>
    </row>
    <row r="13" spans="1:3" ht="81.75" customHeight="1">
      <c r="A13" s="13" t="s">
        <v>3</v>
      </c>
      <c r="B13" s="8" t="s">
        <v>98</v>
      </c>
      <c r="C13" s="4">
        <v>4</v>
      </c>
    </row>
    <row r="14" spans="1:3" ht="117" customHeight="1">
      <c r="A14" s="13" t="s">
        <v>4</v>
      </c>
      <c r="B14" s="8" t="s">
        <v>65</v>
      </c>
      <c r="C14" s="4">
        <v>3</v>
      </c>
    </row>
    <row r="15" spans="1:3" ht="157.5" customHeight="1">
      <c r="A15" s="13" t="s">
        <v>5</v>
      </c>
      <c r="B15" s="8" t="s">
        <v>67</v>
      </c>
      <c r="C15" s="4">
        <v>3</v>
      </c>
    </row>
    <row r="16" spans="1:3" ht="140.25">
      <c r="A16" s="13" t="s">
        <v>6</v>
      </c>
      <c r="B16" s="8" t="s">
        <v>76</v>
      </c>
      <c r="C16" s="4">
        <v>3</v>
      </c>
    </row>
    <row r="17" spans="1:3" ht="117" customHeight="1">
      <c r="A17" s="13" t="s">
        <v>7</v>
      </c>
      <c r="B17" s="8" t="s">
        <v>75</v>
      </c>
      <c r="C17" s="4">
        <v>3</v>
      </c>
    </row>
    <row r="18" spans="1:3" ht="117" customHeight="1" hidden="1">
      <c r="A18" s="7" t="s">
        <v>47</v>
      </c>
      <c r="B18" s="8"/>
      <c r="C18" s="4">
        <v>2</v>
      </c>
    </row>
    <row r="19" spans="1:3" ht="117" customHeight="1" hidden="1">
      <c r="A19" s="7" t="s">
        <v>36</v>
      </c>
      <c r="B19" s="8"/>
      <c r="C19" s="4">
        <v>2</v>
      </c>
    </row>
    <row r="20" spans="1:3" ht="117" customHeight="1" hidden="1">
      <c r="A20" s="7" t="s">
        <v>46</v>
      </c>
      <c r="B20" s="8"/>
      <c r="C20" s="4">
        <v>2</v>
      </c>
    </row>
    <row r="21" spans="1:3" ht="117" customHeight="1" hidden="1">
      <c r="A21" s="7" t="s">
        <v>11</v>
      </c>
      <c r="B21" s="8" t="s">
        <v>53</v>
      </c>
      <c r="C21" s="4">
        <v>1</v>
      </c>
    </row>
    <row r="22" spans="1:3" ht="117" customHeight="1" hidden="1">
      <c r="A22" s="7" t="s">
        <v>38</v>
      </c>
      <c r="B22" s="8"/>
      <c r="C22" s="4">
        <v>1</v>
      </c>
    </row>
    <row r="23" spans="1:3" ht="117" customHeight="1" hidden="1">
      <c r="A23" s="7" t="s">
        <v>39</v>
      </c>
      <c r="B23" s="8"/>
      <c r="C23" s="4">
        <v>1</v>
      </c>
    </row>
    <row r="24" spans="1:3" ht="117" customHeight="1" hidden="1">
      <c r="A24" s="7" t="s">
        <v>41</v>
      </c>
      <c r="B24" s="8"/>
      <c r="C24" s="4">
        <v>1</v>
      </c>
    </row>
    <row r="25" spans="1:3" ht="117" customHeight="1" hidden="1">
      <c r="A25" s="7" t="s">
        <v>42</v>
      </c>
      <c r="B25" s="8"/>
      <c r="C25" s="4">
        <v>1</v>
      </c>
    </row>
    <row r="26" spans="1:3" ht="117" customHeight="1" hidden="1">
      <c r="A26" s="7" t="s">
        <v>44</v>
      </c>
      <c r="B26" s="8"/>
      <c r="C26" s="4">
        <v>1</v>
      </c>
    </row>
    <row r="27" spans="1:3" ht="117" customHeight="1" hidden="1">
      <c r="A27" s="7" t="s">
        <v>48</v>
      </c>
      <c r="B27" s="8"/>
      <c r="C27" s="4">
        <v>1</v>
      </c>
    </row>
    <row r="28" spans="1:3" ht="117" customHeight="1" hidden="1">
      <c r="A28" s="7" t="s">
        <v>49</v>
      </c>
      <c r="B28" s="8"/>
      <c r="C28" s="4">
        <v>1</v>
      </c>
    </row>
    <row r="29" spans="1:3" ht="117" customHeight="1" hidden="1">
      <c r="A29" s="7" t="s">
        <v>50</v>
      </c>
      <c r="B29" s="8"/>
      <c r="C29" s="4">
        <v>1</v>
      </c>
    </row>
    <row r="30" spans="1:3" ht="117" customHeight="1" hidden="1">
      <c r="A30" s="7" t="s">
        <v>54</v>
      </c>
      <c r="B30" s="8" t="s">
        <v>56</v>
      </c>
      <c r="C30" s="4"/>
    </row>
    <row r="31" spans="1:2" ht="127.5" hidden="1">
      <c r="A31" s="1" t="s">
        <v>57</v>
      </c>
      <c r="B31" s="2" t="s">
        <v>58</v>
      </c>
    </row>
  </sheetData>
  <printOptions/>
  <pageMargins left="0.75" right="0.75" top="1" bottom="1" header="0.5" footer="0.5"/>
  <pageSetup horizontalDpi="600" verticalDpi="600" orientation="portrait" r:id="rId1"/>
  <headerFooter alignWithMargins="0">
    <oddHeader>&amp;C&amp;F</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N29"/>
  <sheetViews>
    <sheetView workbookViewId="0" topLeftCell="A1">
      <selection activeCell="A1" sqref="A1"/>
    </sheetView>
  </sheetViews>
  <sheetFormatPr defaultColWidth="9.140625" defaultRowHeight="12.75"/>
  <cols>
    <col min="1" max="1" width="32.00390625" style="0" customWidth="1"/>
    <col min="2" max="13" width="3.28125" style="0" customWidth="1"/>
    <col min="14" max="14" width="6.28125" style="0" customWidth="1"/>
    <col min="15" max="16" width="3.28125" style="0" customWidth="1"/>
  </cols>
  <sheetData>
    <row r="1" spans="1:14" ht="12.75">
      <c r="A1" s="3" t="s">
        <v>51</v>
      </c>
      <c r="B1" s="3" t="s">
        <v>13</v>
      </c>
      <c r="C1" s="3" t="s">
        <v>14</v>
      </c>
      <c r="D1" s="3" t="s">
        <v>15</v>
      </c>
      <c r="E1" s="3" t="s">
        <v>16</v>
      </c>
      <c r="F1" s="3" t="s">
        <v>17</v>
      </c>
      <c r="G1" s="3" t="s">
        <v>18</v>
      </c>
      <c r="H1" s="3" t="s">
        <v>19</v>
      </c>
      <c r="I1" s="3" t="s">
        <v>20</v>
      </c>
      <c r="J1" s="3" t="s">
        <v>21</v>
      </c>
      <c r="K1" s="3" t="s">
        <v>22</v>
      </c>
      <c r="L1" s="3" t="s">
        <v>23</v>
      </c>
      <c r="M1" s="3" t="s">
        <v>24</v>
      </c>
      <c r="N1" s="3" t="s">
        <v>25</v>
      </c>
    </row>
    <row r="2" spans="1:14" ht="12.75">
      <c r="A2" s="4" t="s">
        <v>71</v>
      </c>
      <c r="B2" s="4"/>
      <c r="C2" s="4"/>
      <c r="D2" s="4" t="s">
        <v>12</v>
      </c>
      <c r="E2" s="4" t="s">
        <v>12</v>
      </c>
      <c r="F2" s="4" t="s">
        <v>12</v>
      </c>
      <c r="G2" s="4"/>
      <c r="H2" s="4" t="s">
        <v>12</v>
      </c>
      <c r="I2" s="4" t="s">
        <v>12</v>
      </c>
      <c r="J2" s="4"/>
      <c r="K2" s="4" t="s">
        <v>12</v>
      </c>
      <c r="L2" s="4" t="s">
        <v>12</v>
      </c>
      <c r="M2" s="4" t="s">
        <v>12</v>
      </c>
      <c r="N2" s="4">
        <f aca="true" t="shared" si="0" ref="N2:N29">COUNTIF(B2:M2,"X")</f>
        <v>8</v>
      </c>
    </row>
    <row r="3" spans="1:14" ht="12.75">
      <c r="A3" s="4" t="s">
        <v>29</v>
      </c>
      <c r="B3" s="4" t="s">
        <v>12</v>
      </c>
      <c r="C3" s="4"/>
      <c r="D3" s="4" t="s">
        <v>12</v>
      </c>
      <c r="E3" s="4"/>
      <c r="F3" s="4" t="s">
        <v>12</v>
      </c>
      <c r="G3" s="4" t="s">
        <v>12</v>
      </c>
      <c r="H3" s="4" t="s">
        <v>12</v>
      </c>
      <c r="I3" s="4"/>
      <c r="J3" s="4"/>
      <c r="K3" s="4" t="s">
        <v>12</v>
      </c>
      <c r="L3" s="4"/>
      <c r="M3" s="4" t="s">
        <v>12</v>
      </c>
      <c r="N3" s="4">
        <f t="shared" si="0"/>
        <v>7</v>
      </c>
    </row>
    <row r="4" spans="1:14" ht="12.75">
      <c r="A4" s="4" t="s">
        <v>26</v>
      </c>
      <c r="B4" s="4" t="s">
        <v>12</v>
      </c>
      <c r="C4" s="4" t="s">
        <v>12</v>
      </c>
      <c r="D4" s="4"/>
      <c r="E4" s="4" t="s">
        <v>12</v>
      </c>
      <c r="F4" s="4"/>
      <c r="G4" s="4" t="s">
        <v>12</v>
      </c>
      <c r="H4" s="4"/>
      <c r="I4" s="4"/>
      <c r="J4" s="4" t="s">
        <v>12</v>
      </c>
      <c r="K4" s="4" t="s">
        <v>12</v>
      </c>
      <c r="L4" s="4"/>
      <c r="M4" s="4"/>
      <c r="N4" s="4">
        <f t="shared" si="0"/>
        <v>6</v>
      </c>
    </row>
    <row r="5" spans="1:14" ht="12.75">
      <c r="A5" s="4" t="s">
        <v>60</v>
      </c>
      <c r="B5" s="4" t="s">
        <v>12</v>
      </c>
      <c r="C5" s="4" t="s">
        <v>12</v>
      </c>
      <c r="D5" s="4"/>
      <c r="E5" s="4"/>
      <c r="F5" s="4" t="s">
        <v>12</v>
      </c>
      <c r="G5" s="4"/>
      <c r="H5" s="4" t="s">
        <v>12</v>
      </c>
      <c r="I5" s="4"/>
      <c r="J5" s="4" t="s">
        <v>12</v>
      </c>
      <c r="K5" s="4" t="s">
        <v>12</v>
      </c>
      <c r="L5" s="4"/>
      <c r="M5" s="4"/>
      <c r="N5" s="4">
        <f t="shared" si="0"/>
        <v>6</v>
      </c>
    </row>
    <row r="6" spans="1:14" ht="12.75">
      <c r="A6" s="4" t="s">
        <v>30</v>
      </c>
      <c r="B6" s="4"/>
      <c r="C6" s="4" t="s">
        <v>12</v>
      </c>
      <c r="D6" s="4" t="s">
        <v>12</v>
      </c>
      <c r="E6" s="4"/>
      <c r="F6" s="4" t="s">
        <v>12</v>
      </c>
      <c r="G6" s="4"/>
      <c r="H6" s="4"/>
      <c r="I6" s="4" t="s">
        <v>12</v>
      </c>
      <c r="J6" s="4" t="s">
        <v>12</v>
      </c>
      <c r="K6" s="4"/>
      <c r="L6" s="4"/>
      <c r="M6" s="4" t="s">
        <v>12</v>
      </c>
      <c r="N6" s="4">
        <f t="shared" si="0"/>
        <v>6</v>
      </c>
    </row>
    <row r="7" spans="1:14" ht="12.75">
      <c r="A7" s="4" t="s">
        <v>33</v>
      </c>
      <c r="B7" s="4"/>
      <c r="C7" s="4" t="s">
        <v>12</v>
      </c>
      <c r="D7" s="4" t="s">
        <v>12</v>
      </c>
      <c r="E7" s="4"/>
      <c r="F7" s="4" t="s">
        <v>12</v>
      </c>
      <c r="G7" s="4"/>
      <c r="H7" s="4"/>
      <c r="I7" s="4" t="s">
        <v>12</v>
      </c>
      <c r="J7" s="4"/>
      <c r="K7" s="4"/>
      <c r="L7" s="4" t="s">
        <v>12</v>
      </c>
      <c r="M7" s="4"/>
      <c r="N7" s="4">
        <f t="shared" si="0"/>
        <v>5</v>
      </c>
    </row>
    <row r="8" spans="1:14" ht="12.75">
      <c r="A8" s="4" t="s">
        <v>40</v>
      </c>
      <c r="B8" s="4"/>
      <c r="C8" s="4"/>
      <c r="D8" s="4"/>
      <c r="E8" s="4"/>
      <c r="F8" s="4" t="s">
        <v>12</v>
      </c>
      <c r="G8" s="4" t="s">
        <v>12</v>
      </c>
      <c r="H8" s="4"/>
      <c r="I8" s="4" t="s">
        <v>12</v>
      </c>
      <c r="J8" s="4"/>
      <c r="K8" s="4"/>
      <c r="L8" s="4" t="s">
        <v>12</v>
      </c>
      <c r="M8" s="4" t="s">
        <v>12</v>
      </c>
      <c r="N8" s="4">
        <f t="shared" si="0"/>
        <v>5</v>
      </c>
    </row>
    <row r="9" spans="1:14" ht="12.75">
      <c r="A9" s="4" t="s">
        <v>45</v>
      </c>
      <c r="B9" s="4"/>
      <c r="C9" s="4"/>
      <c r="D9" s="4"/>
      <c r="E9" s="4"/>
      <c r="F9" s="4"/>
      <c r="G9" s="4"/>
      <c r="H9" s="4" t="s">
        <v>12</v>
      </c>
      <c r="I9" s="4"/>
      <c r="J9" s="4" t="s">
        <v>12</v>
      </c>
      <c r="K9" s="4" t="s">
        <v>12</v>
      </c>
      <c r="L9" s="4" t="s">
        <v>12</v>
      </c>
      <c r="M9" s="4" t="s">
        <v>12</v>
      </c>
      <c r="N9" s="4">
        <f t="shared" si="0"/>
        <v>5</v>
      </c>
    </row>
    <row r="10" spans="1:14" ht="12.75">
      <c r="A10" s="4" t="s">
        <v>27</v>
      </c>
      <c r="B10" s="4" t="s">
        <v>12</v>
      </c>
      <c r="C10" s="4"/>
      <c r="D10" s="4"/>
      <c r="E10" s="4"/>
      <c r="F10" s="4"/>
      <c r="G10" s="4" t="s">
        <v>12</v>
      </c>
      <c r="H10" s="4" t="s">
        <v>12</v>
      </c>
      <c r="I10" s="4"/>
      <c r="J10" s="4"/>
      <c r="K10" s="4"/>
      <c r="L10" s="4" t="s">
        <v>12</v>
      </c>
      <c r="M10" s="4"/>
      <c r="N10" s="4">
        <f t="shared" si="0"/>
        <v>4</v>
      </c>
    </row>
    <row r="11" spans="1:14" ht="12.75">
      <c r="A11" s="4" t="s">
        <v>28</v>
      </c>
      <c r="B11" s="4" t="s">
        <v>12</v>
      </c>
      <c r="C11" s="4"/>
      <c r="D11" s="4" t="s">
        <v>12</v>
      </c>
      <c r="E11" s="4"/>
      <c r="F11" s="4"/>
      <c r="G11" s="4"/>
      <c r="H11" s="4"/>
      <c r="I11" s="4"/>
      <c r="J11" s="4" t="s">
        <v>12</v>
      </c>
      <c r="K11" s="4" t="s">
        <v>12</v>
      </c>
      <c r="L11" s="4"/>
      <c r="M11" s="4"/>
      <c r="N11" s="4">
        <f t="shared" si="0"/>
        <v>4</v>
      </c>
    </row>
    <row r="12" spans="1:14" ht="12.75">
      <c r="A12" s="4" t="s">
        <v>37</v>
      </c>
      <c r="B12" s="4"/>
      <c r="C12" s="4"/>
      <c r="D12" s="4"/>
      <c r="E12" s="4" t="s">
        <v>12</v>
      </c>
      <c r="F12" s="4"/>
      <c r="G12" s="4" t="s">
        <v>12</v>
      </c>
      <c r="H12" s="4" t="s">
        <v>12</v>
      </c>
      <c r="I12" s="4"/>
      <c r="J12" s="4" t="s">
        <v>12</v>
      </c>
      <c r="K12" s="4"/>
      <c r="L12" s="4"/>
      <c r="M12" s="4"/>
      <c r="N12" s="4">
        <f t="shared" si="0"/>
        <v>4</v>
      </c>
    </row>
    <row r="13" spans="1:14" ht="12.75">
      <c r="A13" s="4" t="s">
        <v>43</v>
      </c>
      <c r="B13" s="4"/>
      <c r="C13" s="4"/>
      <c r="D13" s="4"/>
      <c r="E13" s="4"/>
      <c r="F13" s="4"/>
      <c r="G13" s="4" t="s">
        <v>12</v>
      </c>
      <c r="H13" s="4" t="s">
        <v>12</v>
      </c>
      <c r="I13" s="4" t="s">
        <v>12</v>
      </c>
      <c r="J13" s="4"/>
      <c r="K13" s="4"/>
      <c r="L13" s="4"/>
      <c r="M13" s="4" t="s">
        <v>12</v>
      </c>
      <c r="N13" s="4">
        <f t="shared" si="0"/>
        <v>4</v>
      </c>
    </row>
    <row r="14" spans="1:14" ht="12.75">
      <c r="A14" s="4" t="s">
        <v>31</v>
      </c>
      <c r="B14" s="4"/>
      <c r="C14" s="4" t="s">
        <v>12</v>
      </c>
      <c r="D14" s="4"/>
      <c r="E14" s="4"/>
      <c r="F14" s="4"/>
      <c r="G14" s="4"/>
      <c r="H14" s="4"/>
      <c r="I14" s="4"/>
      <c r="J14" s="4" t="s">
        <v>12</v>
      </c>
      <c r="K14" s="4"/>
      <c r="L14" s="4"/>
      <c r="M14" s="4" t="s">
        <v>12</v>
      </c>
      <c r="N14" s="4">
        <f t="shared" si="0"/>
        <v>3</v>
      </c>
    </row>
    <row r="15" spans="1:14" ht="12.75">
      <c r="A15" s="4" t="s">
        <v>32</v>
      </c>
      <c r="B15" s="4"/>
      <c r="C15" s="4" t="s">
        <v>12</v>
      </c>
      <c r="D15" s="4"/>
      <c r="E15" s="4" t="s">
        <v>12</v>
      </c>
      <c r="F15" s="4"/>
      <c r="G15" s="4"/>
      <c r="H15" s="4"/>
      <c r="I15" s="4" t="s">
        <v>12</v>
      </c>
      <c r="J15" s="4"/>
      <c r="K15" s="4"/>
      <c r="L15" s="4"/>
      <c r="M15" s="4"/>
      <c r="N15" s="4">
        <f t="shared" si="0"/>
        <v>3</v>
      </c>
    </row>
    <row r="16" spans="1:14" ht="12.75">
      <c r="A16" s="4" t="s">
        <v>34</v>
      </c>
      <c r="B16" s="4"/>
      <c r="C16" s="4"/>
      <c r="D16" s="4" t="s">
        <v>12</v>
      </c>
      <c r="E16" s="4"/>
      <c r="F16" s="4"/>
      <c r="G16" s="4" t="s">
        <v>12</v>
      </c>
      <c r="H16" s="4"/>
      <c r="I16" s="4"/>
      <c r="J16" s="4"/>
      <c r="K16" s="4" t="s">
        <v>12</v>
      </c>
      <c r="L16" s="4"/>
      <c r="M16" s="4"/>
      <c r="N16" s="4">
        <f t="shared" si="0"/>
        <v>3</v>
      </c>
    </row>
    <row r="17" spans="1:14" ht="12.75">
      <c r="A17" s="4" t="s">
        <v>35</v>
      </c>
      <c r="B17" s="4"/>
      <c r="C17" s="4"/>
      <c r="D17" s="4" t="s">
        <v>12</v>
      </c>
      <c r="E17" s="4" t="s">
        <v>12</v>
      </c>
      <c r="F17" s="4"/>
      <c r="G17" s="4"/>
      <c r="H17" s="4"/>
      <c r="I17" s="4" t="s">
        <v>12</v>
      </c>
      <c r="J17" s="4"/>
      <c r="K17" s="4"/>
      <c r="L17" s="4"/>
      <c r="M17" s="4"/>
      <c r="N17" s="4">
        <f t="shared" si="0"/>
        <v>3</v>
      </c>
    </row>
    <row r="18" spans="1:14" ht="12.75">
      <c r="A18" s="4" t="s">
        <v>47</v>
      </c>
      <c r="B18" s="4"/>
      <c r="C18" s="4"/>
      <c r="D18" s="4" t="s">
        <v>12</v>
      </c>
      <c r="E18" s="4"/>
      <c r="F18" s="4"/>
      <c r="G18" s="4"/>
      <c r="H18" s="4"/>
      <c r="I18" s="4"/>
      <c r="J18" s="4"/>
      <c r="K18" s="4"/>
      <c r="L18" s="4"/>
      <c r="M18" s="4" t="s">
        <v>12</v>
      </c>
      <c r="N18" s="4">
        <f t="shared" si="0"/>
        <v>2</v>
      </c>
    </row>
    <row r="19" spans="1:14" ht="12.75">
      <c r="A19" s="4" t="s">
        <v>36</v>
      </c>
      <c r="B19" s="4"/>
      <c r="C19" s="4"/>
      <c r="D19" s="4"/>
      <c r="E19" s="4" t="s">
        <v>12</v>
      </c>
      <c r="F19" s="4"/>
      <c r="G19" s="4"/>
      <c r="H19" s="4"/>
      <c r="I19" s="4"/>
      <c r="J19" s="4"/>
      <c r="K19" s="4"/>
      <c r="L19" s="4" t="s">
        <v>12</v>
      </c>
      <c r="M19" s="4"/>
      <c r="N19" s="4">
        <f t="shared" si="0"/>
        <v>2</v>
      </c>
    </row>
    <row r="20" spans="1:14" ht="12.75">
      <c r="A20" s="4" t="s">
        <v>46</v>
      </c>
      <c r="B20" s="4"/>
      <c r="C20" s="4"/>
      <c r="D20" s="4"/>
      <c r="E20" s="4"/>
      <c r="F20" s="4"/>
      <c r="G20" s="4"/>
      <c r="H20" s="4"/>
      <c r="I20" s="4" t="s">
        <v>12</v>
      </c>
      <c r="J20" s="4"/>
      <c r="K20" s="4"/>
      <c r="L20" s="4" t="s">
        <v>12</v>
      </c>
      <c r="M20" s="4"/>
      <c r="N20" s="4">
        <f t="shared" si="0"/>
        <v>2</v>
      </c>
    </row>
    <row r="21" spans="1:14" ht="12.75">
      <c r="A21" s="4" t="s">
        <v>11</v>
      </c>
      <c r="B21" s="4" t="s">
        <v>12</v>
      </c>
      <c r="C21" s="4"/>
      <c r="D21" s="4"/>
      <c r="E21" s="4"/>
      <c r="F21" s="4"/>
      <c r="G21" s="4"/>
      <c r="H21" s="4"/>
      <c r="I21" s="4"/>
      <c r="J21" s="4"/>
      <c r="K21" s="4"/>
      <c r="L21" s="4"/>
      <c r="M21" s="4"/>
      <c r="N21" s="4">
        <f t="shared" si="0"/>
        <v>1</v>
      </c>
    </row>
    <row r="22" spans="1:14" ht="12.75">
      <c r="A22" s="4" t="s">
        <v>38</v>
      </c>
      <c r="B22" s="4"/>
      <c r="C22" s="4"/>
      <c r="D22" s="4"/>
      <c r="E22" s="4" t="s">
        <v>12</v>
      </c>
      <c r="F22" s="4"/>
      <c r="G22" s="4"/>
      <c r="H22" s="4"/>
      <c r="I22" s="4"/>
      <c r="J22" s="4"/>
      <c r="K22" s="4"/>
      <c r="L22" s="4"/>
      <c r="M22" s="4"/>
      <c r="N22" s="4">
        <f t="shared" si="0"/>
        <v>1</v>
      </c>
    </row>
    <row r="23" spans="1:14" ht="12.75">
      <c r="A23" s="4" t="s">
        <v>39</v>
      </c>
      <c r="B23" s="4"/>
      <c r="C23" s="4"/>
      <c r="D23" s="4"/>
      <c r="E23" s="4" t="s">
        <v>12</v>
      </c>
      <c r="F23" s="4"/>
      <c r="G23" s="4"/>
      <c r="H23" s="4"/>
      <c r="I23" s="4"/>
      <c r="J23" s="4"/>
      <c r="K23" s="4"/>
      <c r="L23" s="4"/>
      <c r="M23" s="4"/>
      <c r="N23" s="4">
        <f t="shared" si="0"/>
        <v>1</v>
      </c>
    </row>
    <row r="24" spans="1:14" ht="12.75">
      <c r="A24" s="4" t="s">
        <v>41</v>
      </c>
      <c r="B24" s="4"/>
      <c r="C24" s="4"/>
      <c r="D24" s="4"/>
      <c r="E24" s="4"/>
      <c r="F24" s="4" t="s">
        <v>12</v>
      </c>
      <c r="G24" s="4"/>
      <c r="H24" s="4"/>
      <c r="I24" s="4"/>
      <c r="J24" s="4"/>
      <c r="K24" s="4"/>
      <c r="L24" s="4"/>
      <c r="M24" s="4"/>
      <c r="N24" s="4">
        <f t="shared" si="0"/>
        <v>1</v>
      </c>
    </row>
    <row r="25" spans="1:14" ht="12.75">
      <c r="A25" s="4" t="s">
        <v>42</v>
      </c>
      <c r="B25" s="4"/>
      <c r="C25" s="4"/>
      <c r="D25" s="4"/>
      <c r="E25" s="4"/>
      <c r="F25" s="4" t="s">
        <v>12</v>
      </c>
      <c r="G25" s="4"/>
      <c r="H25" s="4"/>
      <c r="I25" s="4"/>
      <c r="J25" s="4"/>
      <c r="K25" s="4"/>
      <c r="L25" s="4"/>
      <c r="M25" s="4"/>
      <c r="N25" s="4">
        <f t="shared" si="0"/>
        <v>1</v>
      </c>
    </row>
    <row r="26" spans="1:14" ht="12.75">
      <c r="A26" s="4" t="s">
        <v>44</v>
      </c>
      <c r="B26" s="4"/>
      <c r="C26" s="4"/>
      <c r="D26" s="4"/>
      <c r="E26" s="4"/>
      <c r="F26" s="4"/>
      <c r="G26" s="4" t="s">
        <v>12</v>
      </c>
      <c r="H26" s="4"/>
      <c r="I26" s="4"/>
      <c r="J26" s="4"/>
      <c r="K26" s="4"/>
      <c r="L26" s="4"/>
      <c r="M26" s="4"/>
      <c r="N26" s="4">
        <f t="shared" si="0"/>
        <v>1</v>
      </c>
    </row>
    <row r="27" spans="1:14" ht="12.75">
      <c r="A27" s="4" t="s">
        <v>48</v>
      </c>
      <c r="B27" s="4"/>
      <c r="C27" s="4"/>
      <c r="D27" s="4"/>
      <c r="E27" s="4"/>
      <c r="F27" s="4"/>
      <c r="G27" s="4"/>
      <c r="H27" s="4"/>
      <c r="I27" s="4"/>
      <c r="J27" s="4" t="s">
        <v>12</v>
      </c>
      <c r="K27" s="4"/>
      <c r="L27" s="4"/>
      <c r="M27" s="4"/>
      <c r="N27" s="4">
        <f t="shared" si="0"/>
        <v>1</v>
      </c>
    </row>
    <row r="28" spans="1:14" ht="12.75">
      <c r="A28" s="4" t="s">
        <v>49</v>
      </c>
      <c r="B28" s="4"/>
      <c r="C28" s="4"/>
      <c r="D28" s="4"/>
      <c r="E28" s="4"/>
      <c r="F28" s="4"/>
      <c r="G28" s="4"/>
      <c r="H28" s="4"/>
      <c r="I28" s="4"/>
      <c r="J28" s="4"/>
      <c r="K28" s="4" t="s">
        <v>12</v>
      </c>
      <c r="L28" s="4"/>
      <c r="M28" s="4"/>
      <c r="N28" s="4">
        <f t="shared" si="0"/>
        <v>1</v>
      </c>
    </row>
    <row r="29" spans="1:14" ht="12.75">
      <c r="A29" s="4" t="s">
        <v>50</v>
      </c>
      <c r="B29" s="4"/>
      <c r="C29" s="4"/>
      <c r="D29" s="4"/>
      <c r="E29" s="4"/>
      <c r="F29" s="4"/>
      <c r="G29" s="4"/>
      <c r="H29" s="4"/>
      <c r="I29" s="4"/>
      <c r="J29" s="4"/>
      <c r="K29" s="4"/>
      <c r="L29" s="4" t="s">
        <v>12</v>
      </c>
      <c r="M29" s="4"/>
      <c r="N29" s="4">
        <f t="shared" si="0"/>
        <v>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esrs-ece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dc:creator>
  <cp:keywords/>
  <dc:description/>
  <cp:lastModifiedBy>kim</cp:lastModifiedBy>
  <cp:lastPrinted>2009-02-26T19:32:33Z</cp:lastPrinted>
  <dcterms:created xsi:type="dcterms:W3CDTF">2009-02-24T14:21:09Z</dcterms:created>
  <dcterms:modified xsi:type="dcterms:W3CDTF">2009-02-26T20:41:12Z</dcterms:modified>
  <cp:category/>
  <cp:version/>
  <cp:contentType/>
  <cp:contentStatus/>
</cp:coreProperties>
</file>